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80\ленсбыт\РАСКРЫТИЕ ИНФОРМАЦИИ\"/>
    </mc:Choice>
  </mc:AlternateContent>
  <bookViews>
    <workbookView xWindow="0" yWindow="0" windowWidth="28800" windowHeight="11835"/>
  </bookViews>
  <sheets>
    <sheet name="2020" sheetId="5" r:id="rId1"/>
    <sheet name="2019" sheetId="4" r:id="rId2"/>
    <sheet name="2018" sheetId="3" r:id="rId3"/>
    <sheet name="2017" sheetId="2" r:id="rId4"/>
    <sheet name="2016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14" i="5" s="1"/>
  <c r="C3" i="4" l="1"/>
  <c r="C13" i="4" l="1"/>
  <c r="C13" i="3" l="1"/>
  <c r="C9" i="2" l="1"/>
  <c r="C6" i="1"/>
</calcChain>
</file>

<file path=xl/sharedStrings.xml><?xml version="1.0" encoding="utf-8"?>
<sst xmlns="http://schemas.openxmlformats.org/spreadsheetml/2006/main" count="105" uniqueCount="33">
  <si>
    <t>Итого</t>
  </si>
  <si>
    <t>Наименование расходов</t>
  </si>
  <si>
    <t>Сумма, 
тыс.руб.</t>
  </si>
  <si>
    <t>1.</t>
  </si>
  <si>
    <t>2.</t>
  </si>
  <si>
    <t>3.</t>
  </si>
  <si>
    <t>4.</t>
  </si>
  <si>
    <t>5.</t>
  </si>
  <si>
    <t>6.</t>
  </si>
  <si>
    <t>Сервисное сопровождение деятельности</t>
  </si>
  <si>
    <t>Программное обсепечение</t>
  </si>
  <si>
    <t>Материальные расходы</t>
  </si>
  <si>
    <t>Штрафы</t>
  </si>
  <si>
    <t>Услуги банка</t>
  </si>
  <si>
    <t>№ 
п.</t>
  </si>
  <si>
    <t>Приобретение электроэнергии на розничном рынке</t>
  </si>
  <si>
    <t>Структура затрат 
ООО "Оператор коммунальных услуг" за 2017 год</t>
  </si>
  <si>
    <t>Структура затрат 
ООО "Оператор коммунальных услуг" за 2016 год</t>
  </si>
  <si>
    <t>Структура затрат 
ООО "Ленсбыт" за 2018 год</t>
  </si>
  <si>
    <t>7.</t>
  </si>
  <si>
    <t>Оплата труда</t>
  </si>
  <si>
    <t>Страховые взносы</t>
  </si>
  <si>
    <t>8.</t>
  </si>
  <si>
    <t>9.</t>
  </si>
  <si>
    <t>10.</t>
  </si>
  <si>
    <t>Передача информации о потребителях</t>
  </si>
  <si>
    <t>Расчеты ЖКХ и печать квитанций</t>
  </si>
  <si>
    <t>Структура затрат 
ООО "Ленсбыт" за 2019 год</t>
  </si>
  <si>
    <t>Штрафы, пени</t>
  </si>
  <si>
    <t>Структура затрат 
ООО "Ленсбыт" за 2020 год</t>
  </si>
  <si>
    <t>Услуги связи</t>
  </si>
  <si>
    <t>Взносы в ФСС от НС и ПЗ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</si>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</sst>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4"/>
  <sheetViews>
    <sheetView tabSelected="1" workbookViewId="0">
      <selection activeCell="H13" sqref="H13"/>
    </sheetView>
  </sheetViews>
  <sheetFormatPr defaultRowHeight="15" x14ac:dyDescent="0.25"/>
  <cols>
    <col min="1" max="1" width="6.28515625" style="1" customWidth="1"/>
    <col min="2" max="2" width="48" style="1" customWidth="1"/>
    <col min="3" max="3" width="13" style="1" customWidth="1"/>
    <col min="4" max="16384" width="9.140625" style="1"/>
  </cols>
  <sheetData>
    <row r="1" spans="1:3" ht="31.5" customHeight="1" x14ac:dyDescent="0.25">
      <c r="A1" s="12" t="s">
        <v>29</v>
      </c>
      <c r="B1" s="12"/>
      <c r="C1" s="12"/>
    </row>
    <row r="2" spans="1:3" ht="40.5" customHeight="1" x14ac:dyDescent="0.25">
      <c r="A2" s="10" t="s">
        <v>14</v>
      </c>
      <c r="B2" s="9" t="s">
        <v>1</v>
      </c>
      <c r="C2" s="10" t="s">
        <v>2</v>
      </c>
    </row>
    <row r="3" spans="1:3" x14ac:dyDescent="0.25">
      <c r="A3" s="2" t="s">
        <v>3</v>
      </c>
      <c r="B3" s="4" t="s">
        <v>15</v>
      </c>
      <c r="C3" s="13">
        <f>9949.9+3310.5</f>
        <v>13260.4</v>
      </c>
    </row>
    <row r="4" spans="1:3" x14ac:dyDescent="0.25">
      <c r="A4" s="2" t="s">
        <v>4</v>
      </c>
      <c r="B4" s="5" t="s">
        <v>9</v>
      </c>
      <c r="C4" s="13">
        <v>20.3</v>
      </c>
    </row>
    <row r="5" spans="1:3" x14ac:dyDescent="0.25">
      <c r="A5" s="2" t="s">
        <v>5</v>
      </c>
      <c r="B5" s="5" t="s">
        <v>10</v>
      </c>
      <c r="C5" s="13">
        <v>12.9</v>
      </c>
    </row>
    <row r="6" spans="1:3" x14ac:dyDescent="0.25">
      <c r="A6" s="2" t="s">
        <v>6</v>
      </c>
      <c r="B6" s="5" t="s">
        <v>11</v>
      </c>
      <c r="C6" s="13">
        <v>10.9</v>
      </c>
    </row>
    <row r="7" spans="1:3" x14ac:dyDescent="0.25">
      <c r="A7" s="2" t="s">
        <v>7</v>
      </c>
      <c r="B7" s="5" t="s">
        <v>30</v>
      </c>
      <c r="C7" s="13">
        <v>18</v>
      </c>
    </row>
    <row r="8" spans="1:3" x14ac:dyDescent="0.25">
      <c r="A8" s="2" t="s">
        <v>8</v>
      </c>
      <c r="B8" s="5" t="s">
        <v>13</v>
      </c>
      <c r="C8" s="13">
        <v>5.0999999999999996</v>
      </c>
    </row>
    <row r="9" spans="1:3" x14ac:dyDescent="0.25">
      <c r="A9" s="2" t="s">
        <v>19</v>
      </c>
      <c r="B9" s="5" t="s">
        <v>20</v>
      </c>
      <c r="C9" s="13">
        <v>482.1</v>
      </c>
    </row>
    <row r="10" spans="1:3" x14ac:dyDescent="0.25">
      <c r="A10" s="2" t="s">
        <v>22</v>
      </c>
      <c r="B10" s="5" t="s">
        <v>21</v>
      </c>
      <c r="C10" s="13">
        <v>122.8</v>
      </c>
    </row>
    <row r="11" spans="1:3" x14ac:dyDescent="0.25">
      <c r="A11" s="2" t="s">
        <v>23</v>
      </c>
      <c r="B11" s="5" t="s">
        <v>31</v>
      </c>
      <c r="C11" s="13">
        <v>1</v>
      </c>
    </row>
    <row r="12" spans="1:3" x14ac:dyDescent="0.25">
      <c r="A12" s="2" t="s">
        <v>24</v>
      </c>
      <c r="B12" s="5" t="s">
        <v>25</v>
      </c>
      <c r="C12" s="13">
        <v>5.0999999999999996</v>
      </c>
    </row>
    <row r="13" spans="1:3" x14ac:dyDescent="0.25">
      <c r="A13" s="2" t="s">
        <v>32</v>
      </c>
      <c r="B13" s="5" t="s">
        <v>26</v>
      </c>
      <c r="C13" s="13">
        <v>86</v>
      </c>
    </row>
    <row r="14" spans="1:3" x14ac:dyDescent="0.25">
      <c r="A14" s="6"/>
      <c r="B14" s="7" t="s">
        <v>0</v>
      </c>
      <c r="C14" s="8">
        <f>SUM(C3:C13)</f>
        <v>14024.599999999999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3"/>
  <sheetViews>
    <sheetView workbookViewId="0">
      <selection activeCell="G12" sqref="G12"/>
    </sheetView>
  </sheetViews>
  <sheetFormatPr defaultRowHeight="15" x14ac:dyDescent="0.25"/>
  <cols>
    <col min="1" max="1" width="6.28515625" style="1" customWidth="1"/>
    <col min="2" max="2" width="48" style="1" customWidth="1"/>
    <col min="3" max="3" width="13" style="1" customWidth="1"/>
    <col min="4" max="16384" width="9.140625" style="1"/>
  </cols>
  <sheetData>
    <row r="1" spans="1:3" ht="31.5" customHeight="1" x14ac:dyDescent="0.25">
      <c r="A1" s="12" t="s">
        <v>27</v>
      </c>
      <c r="B1" s="12"/>
      <c r="C1" s="12"/>
    </row>
    <row r="2" spans="1:3" ht="40.5" customHeight="1" x14ac:dyDescent="0.25">
      <c r="A2" s="10" t="s">
        <v>14</v>
      </c>
      <c r="B2" s="9" t="s">
        <v>1</v>
      </c>
      <c r="C2" s="10" t="s">
        <v>2</v>
      </c>
    </row>
    <row r="3" spans="1:3" x14ac:dyDescent="0.25">
      <c r="A3" s="2" t="s">
        <v>3</v>
      </c>
      <c r="B3" s="4" t="s">
        <v>15</v>
      </c>
      <c r="C3" s="3">
        <f>5398.9+1611.7</f>
        <v>7010.5999999999995</v>
      </c>
    </row>
    <row r="4" spans="1:3" x14ac:dyDescent="0.25">
      <c r="A4" s="2" t="s">
        <v>4</v>
      </c>
      <c r="B4" s="5" t="s">
        <v>9</v>
      </c>
      <c r="C4" s="3">
        <v>11.9</v>
      </c>
    </row>
    <row r="5" spans="1:3" x14ac:dyDescent="0.25">
      <c r="A5" s="2" t="s">
        <v>5</v>
      </c>
      <c r="B5" s="5" t="s">
        <v>10</v>
      </c>
      <c r="C5" s="3">
        <v>2.5</v>
      </c>
    </row>
    <row r="6" spans="1:3" x14ac:dyDescent="0.25">
      <c r="A6" s="2" t="s">
        <v>6</v>
      </c>
      <c r="B6" s="5" t="s">
        <v>11</v>
      </c>
      <c r="C6" s="3">
        <v>2</v>
      </c>
    </row>
    <row r="7" spans="1:3" x14ac:dyDescent="0.25">
      <c r="A7" s="2" t="s">
        <v>7</v>
      </c>
      <c r="B7" s="5" t="s">
        <v>28</v>
      </c>
      <c r="C7" s="3">
        <v>0.2</v>
      </c>
    </row>
    <row r="8" spans="1:3" x14ac:dyDescent="0.25">
      <c r="A8" s="2" t="s">
        <v>8</v>
      </c>
      <c r="B8" s="5" t="s">
        <v>13</v>
      </c>
      <c r="C8" s="3">
        <v>3.3</v>
      </c>
    </row>
    <row r="9" spans="1:3" x14ac:dyDescent="0.25">
      <c r="A9" s="2" t="s">
        <v>19</v>
      </c>
      <c r="B9" s="5" t="s">
        <v>20</v>
      </c>
      <c r="C9" s="3">
        <v>372.2</v>
      </c>
    </row>
    <row r="10" spans="1:3" x14ac:dyDescent="0.25">
      <c r="A10" s="2" t="s">
        <v>22</v>
      </c>
      <c r="B10" s="5" t="s">
        <v>21</v>
      </c>
      <c r="C10" s="3">
        <v>112.8</v>
      </c>
    </row>
    <row r="11" spans="1:3" x14ac:dyDescent="0.25">
      <c r="A11" s="2" t="s">
        <v>23</v>
      </c>
      <c r="B11" s="5" t="s">
        <v>25</v>
      </c>
      <c r="C11" s="3">
        <v>5.0999999999999996</v>
      </c>
    </row>
    <row r="12" spans="1:3" x14ac:dyDescent="0.25">
      <c r="A12" s="2" t="s">
        <v>24</v>
      </c>
      <c r="B12" s="5" t="s">
        <v>26</v>
      </c>
      <c r="C12" s="3">
        <v>64</v>
      </c>
    </row>
    <row r="13" spans="1:3" x14ac:dyDescent="0.25">
      <c r="A13" s="6"/>
      <c r="B13" s="7" t="s">
        <v>0</v>
      </c>
      <c r="C13" s="8">
        <f>SUM(C3:C12)</f>
        <v>7584.5999999999995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3"/>
  <sheetViews>
    <sheetView workbookViewId="0">
      <selection activeCell="G9" sqref="G9"/>
    </sheetView>
  </sheetViews>
  <sheetFormatPr defaultRowHeight="15" x14ac:dyDescent="0.25"/>
  <cols>
    <col min="1" max="1" width="6.28515625" style="1" customWidth="1"/>
    <col min="2" max="2" width="48" style="1" customWidth="1"/>
    <col min="3" max="3" width="13" style="1" customWidth="1"/>
    <col min="4" max="16384" width="9.140625" style="1"/>
  </cols>
  <sheetData>
    <row r="1" spans="1:3" ht="31.5" customHeight="1" x14ac:dyDescent="0.25">
      <c r="A1" s="12" t="s">
        <v>18</v>
      </c>
      <c r="B1" s="12"/>
      <c r="C1" s="12"/>
    </row>
    <row r="2" spans="1:3" ht="40.5" customHeight="1" x14ac:dyDescent="0.25">
      <c r="A2" s="10" t="s">
        <v>14</v>
      </c>
      <c r="B2" s="9" t="s">
        <v>1</v>
      </c>
      <c r="C2" s="10" t="s">
        <v>2</v>
      </c>
    </row>
    <row r="3" spans="1:3" x14ac:dyDescent="0.25">
      <c r="A3" s="2" t="s">
        <v>3</v>
      </c>
      <c r="B3" s="4" t="s">
        <v>15</v>
      </c>
      <c r="C3" s="3">
        <v>833.3</v>
      </c>
    </row>
    <row r="4" spans="1:3" x14ac:dyDescent="0.25">
      <c r="A4" s="2" t="s">
        <v>4</v>
      </c>
      <c r="B4" s="5" t="s">
        <v>9</v>
      </c>
      <c r="C4" s="3">
        <v>106.4</v>
      </c>
    </row>
    <row r="5" spans="1:3" x14ac:dyDescent="0.25">
      <c r="A5" s="2" t="s">
        <v>5</v>
      </c>
      <c r="B5" s="5" t="s">
        <v>10</v>
      </c>
      <c r="C5" s="3">
        <v>7.9</v>
      </c>
    </row>
    <row r="6" spans="1:3" x14ac:dyDescent="0.25">
      <c r="A6" s="2" t="s">
        <v>6</v>
      </c>
      <c r="B6" s="5" t="s">
        <v>11</v>
      </c>
      <c r="C6" s="3">
        <v>0</v>
      </c>
    </row>
    <row r="7" spans="1:3" x14ac:dyDescent="0.25">
      <c r="A7" s="2" t="s">
        <v>7</v>
      </c>
      <c r="B7" s="5" t="s">
        <v>12</v>
      </c>
      <c r="C7" s="3">
        <v>0.1</v>
      </c>
    </row>
    <row r="8" spans="1:3" x14ac:dyDescent="0.25">
      <c r="A8" s="2" t="s">
        <v>8</v>
      </c>
      <c r="B8" s="5" t="s">
        <v>13</v>
      </c>
      <c r="C8" s="3">
        <v>12.8</v>
      </c>
    </row>
    <row r="9" spans="1:3" x14ac:dyDescent="0.25">
      <c r="A9" s="2" t="s">
        <v>19</v>
      </c>
      <c r="B9" s="5" t="s">
        <v>20</v>
      </c>
      <c r="C9" s="3">
        <v>110.3</v>
      </c>
    </row>
    <row r="10" spans="1:3" x14ac:dyDescent="0.25">
      <c r="A10" s="2" t="s">
        <v>22</v>
      </c>
      <c r="B10" s="5" t="s">
        <v>21</v>
      </c>
      <c r="C10" s="3">
        <v>33.4</v>
      </c>
    </row>
    <row r="11" spans="1:3" x14ac:dyDescent="0.25">
      <c r="A11" s="2" t="s">
        <v>23</v>
      </c>
      <c r="B11" s="5" t="s">
        <v>25</v>
      </c>
      <c r="C11" s="3">
        <v>8.3000000000000007</v>
      </c>
    </row>
    <row r="12" spans="1:3" x14ac:dyDescent="0.25">
      <c r="A12" s="2" t="s">
        <v>24</v>
      </c>
      <c r="B12" s="5" t="s">
        <v>26</v>
      </c>
      <c r="C12" s="3">
        <v>8.9</v>
      </c>
    </row>
    <row r="13" spans="1:3" x14ac:dyDescent="0.25">
      <c r="A13" s="6"/>
      <c r="B13" s="7" t="s">
        <v>0</v>
      </c>
      <c r="C13" s="8">
        <f>SUM(C3:C12)</f>
        <v>1121.4000000000001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9"/>
  <sheetViews>
    <sheetView workbookViewId="0">
      <selection sqref="A1:C1"/>
    </sheetView>
  </sheetViews>
  <sheetFormatPr defaultRowHeight="15" x14ac:dyDescent="0.25"/>
  <cols>
    <col min="1" max="1" width="6.28515625" style="1" customWidth="1"/>
    <col min="2" max="2" width="48" style="1" customWidth="1"/>
    <col min="3" max="3" width="13" style="1" customWidth="1"/>
    <col min="4" max="16384" width="9.140625" style="1"/>
  </cols>
  <sheetData>
    <row r="1" spans="1:3" ht="31.5" customHeight="1" x14ac:dyDescent="0.25">
      <c r="A1" s="12" t="s">
        <v>16</v>
      </c>
      <c r="B1" s="12"/>
      <c r="C1" s="12"/>
    </row>
    <row r="2" spans="1:3" ht="40.5" customHeight="1" x14ac:dyDescent="0.25">
      <c r="A2" s="10" t="s">
        <v>14</v>
      </c>
      <c r="B2" s="9" t="s">
        <v>1</v>
      </c>
      <c r="C2" s="10" t="s">
        <v>2</v>
      </c>
    </row>
    <row r="3" spans="1:3" x14ac:dyDescent="0.25">
      <c r="A3" s="2" t="s">
        <v>3</v>
      </c>
      <c r="B3" s="4" t="s">
        <v>15</v>
      </c>
      <c r="C3" s="3">
        <v>233.3</v>
      </c>
    </row>
    <row r="4" spans="1:3" x14ac:dyDescent="0.25">
      <c r="A4" s="2" t="s">
        <v>4</v>
      </c>
      <c r="B4" s="5" t="s">
        <v>9</v>
      </c>
      <c r="C4" s="3">
        <v>159</v>
      </c>
    </row>
    <row r="5" spans="1:3" x14ac:dyDescent="0.25">
      <c r="A5" s="2" t="s">
        <v>5</v>
      </c>
      <c r="B5" s="5" t="s">
        <v>10</v>
      </c>
      <c r="C5" s="3">
        <v>2.9</v>
      </c>
    </row>
    <row r="6" spans="1:3" x14ac:dyDescent="0.25">
      <c r="A6" s="2" t="s">
        <v>6</v>
      </c>
      <c r="B6" s="5" t="s">
        <v>11</v>
      </c>
      <c r="C6" s="3">
        <v>20</v>
      </c>
    </row>
    <row r="7" spans="1:3" x14ac:dyDescent="0.25">
      <c r="A7" s="2" t="s">
        <v>7</v>
      </c>
      <c r="B7" s="5" t="s">
        <v>12</v>
      </c>
      <c r="C7" s="3">
        <v>1</v>
      </c>
    </row>
    <row r="8" spans="1:3" x14ac:dyDescent="0.25">
      <c r="A8" s="2" t="s">
        <v>8</v>
      </c>
      <c r="B8" s="5" t="s">
        <v>13</v>
      </c>
      <c r="C8" s="3">
        <v>14.5</v>
      </c>
    </row>
    <row r="9" spans="1:3" x14ac:dyDescent="0.25">
      <c r="A9" s="6"/>
      <c r="B9" s="7" t="s">
        <v>0</v>
      </c>
      <c r="C9" s="8">
        <f>SUM(C3:C8)</f>
        <v>430.7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6"/>
  <sheetViews>
    <sheetView workbookViewId="0">
      <selection activeCell="E3" sqref="E3"/>
    </sheetView>
  </sheetViews>
  <sheetFormatPr defaultRowHeight="15" x14ac:dyDescent="0.25"/>
  <cols>
    <col min="1" max="1" width="6.42578125" style="11" customWidth="1"/>
    <col min="2" max="2" width="35.42578125" style="1" customWidth="1"/>
    <col min="3" max="3" width="10.42578125" style="1" customWidth="1"/>
    <col min="4" max="16384" width="9.140625" style="1"/>
  </cols>
  <sheetData>
    <row r="1" spans="1:3" ht="35.25" customHeight="1" x14ac:dyDescent="0.25">
      <c r="A1" s="12" t="s">
        <v>17</v>
      </c>
      <c r="B1" s="12"/>
      <c r="C1" s="12"/>
    </row>
    <row r="2" spans="1:3" ht="39" customHeight="1" x14ac:dyDescent="0.25">
      <c r="A2" s="10" t="s">
        <v>14</v>
      </c>
      <c r="B2" s="9" t="s">
        <v>1</v>
      </c>
      <c r="C2" s="10" t="s">
        <v>2</v>
      </c>
    </row>
    <row r="3" spans="1:3" ht="30" x14ac:dyDescent="0.25">
      <c r="A3" s="2" t="s">
        <v>3</v>
      </c>
      <c r="B3" s="4" t="s">
        <v>15</v>
      </c>
      <c r="C3" s="3">
        <v>73.400000000000006</v>
      </c>
    </row>
    <row r="4" spans="1:3" x14ac:dyDescent="0.25">
      <c r="A4" s="2" t="s">
        <v>4</v>
      </c>
      <c r="B4" s="5" t="s">
        <v>12</v>
      </c>
      <c r="C4" s="3">
        <v>0.5</v>
      </c>
    </row>
    <row r="5" spans="1:3" x14ac:dyDescent="0.25">
      <c r="A5" s="2" t="s">
        <v>5</v>
      </c>
      <c r="B5" s="5" t="s">
        <v>13</v>
      </c>
      <c r="C5" s="3">
        <v>17.100000000000001</v>
      </c>
    </row>
    <row r="6" spans="1:3" x14ac:dyDescent="0.25">
      <c r="A6" s="6"/>
      <c r="B6" s="7" t="s">
        <v>0</v>
      </c>
      <c r="C6" s="8">
        <f>SUM(C3:C5)</f>
        <v>91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2020</vt:lpstr>
      <vt:lpstr>2019</vt:lpstr>
      <vt:lpstr>2018</vt:lpstr>
      <vt:lpstr>2017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Дмитрий</cp:lastModifiedBy>
  <dcterms:created xsi:type="dcterms:W3CDTF">2018-10-26T06:47:49Z</dcterms:created>
  <dcterms:modified xsi:type="dcterms:W3CDTF">2021-08-30T10:03:05Z</dcterms:modified>
</cp:coreProperties>
</file>